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dah\Documents\AMO Work\Paul Scheihing\eGuide\eGuide 3.0\50001 Ready Module\50001 Ready Resources\Resources\Navigator Resources\"/>
    </mc:Choice>
  </mc:AlternateContent>
  <bookViews>
    <workbookView xWindow="0" yWindow="0" windowWidth="25200" windowHeight="12570"/>
  </bookViews>
  <sheets>
    <sheet name="Worksheet" sheetId="1" r:id="rId1"/>
    <sheet name="Units Conversion" sheetId="2" r:id="rId2"/>
  </sheets>
  <definedNames>
    <definedName name="_xlnm.Print_Area" localSheetId="0">Worksheet!$B$1:$J$67</definedName>
  </definedNames>
  <calcPr calcId="152511"/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62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20" i="1"/>
  <c r="J24" i="1"/>
  <c r="J30" i="1"/>
  <c r="J34" i="1" l="1"/>
  <c r="J29" i="1"/>
  <c r="J39" i="1"/>
  <c r="J22" i="1"/>
  <c r="J23" i="1"/>
  <c r="J37" i="1"/>
  <c r="J31" i="1"/>
  <c r="J25" i="1"/>
  <c r="J38" i="1"/>
  <c r="J19" i="1"/>
  <c r="J35" i="1"/>
  <c r="J21" i="1"/>
  <c r="J27" i="1"/>
  <c r="J28" i="1"/>
  <c r="J33" i="1"/>
  <c r="J36" i="1"/>
  <c r="J32" i="1"/>
  <c r="J17" i="1"/>
  <c r="J26" i="1"/>
  <c r="J18" i="1"/>
  <c r="J62" i="1" l="1"/>
</calcChain>
</file>

<file path=xl/sharedStrings.xml><?xml version="1.0" encoding="utf-8"?>
<sst xmlns="http://schemas.openxmlformats.org/spreadsheetml/2006/main" count="85" uniqueCount="71">
  <si>
    <t>Energy Using Equipment/Systems</t>
  </si>
  <si>
    <t>Total Size/Capacity</t>
  </si>
  <si>
    <t>Estimated Hrs/Year</t>
  </si>
  <si>
    <t>Load Factor</t>
  </si>
  <si>
    <t>(%)</t>
  </si>
  <si>
    <t>Indoor Lighting</t>
  </si>
  <si>
    <t>kW</t>
  </si>
  <si>
    <t>Outdoor Lighting</t>
  </si>
  <si>
    <t>Space Heating</t>
  </si>
  <si>
    <t>Space Cooling/Air Conditioning</t>
  </si>
  <si>
    <t>Office Equipment/Plug load</t>
  </si>
  <si>
    <t>Domestic Type Hot Water Heater(s)</t>
  </si>
  <si>
    <t>Commercial and Industrial Hot Water or Steam Boiler(s)</t>
  </si>
  <si>
    <t>Air Compressors</t>
  </si>
  <si>
    <t>HP</t>
  </si>
  <si>
    <t>Fans &amp; Ventilation (not associated with Space Heating &amp; Cooling)</t>
  </si>
  <si>
    <t>Pumps</t>
  </si>
  <si>
    <t>Ovens or Process Heating Equipment</t>
  </si>
  <si>
    <t>Refrigeration Systems</t>
  </si>
  <si>
    <t>Cooling Tower(s)</t>
  </si>
  <si>
    <t>Water Chillers(not potable water coolers)</t>
  </si>
  <si>
    <t>Large Motors (not included above)</t>
  </si>
  <si>
    <t>Other Process Equipment (not included above)</t>
  </si>
  <si>
    <t>% of Total</t>
  </si>
  <si>
    <t>Energy &amp; Units</t>
  </si>
  <si>
    <t>Nameplate data for most equipment in the United States is written in English or Imperial units.  Motors are rated in horsepower or HP, heaters</t>
  </si>
  <si>
    <t>are rated in British thermal units or Btu, appliances and light fixtures are rated in watts or kilowatts (1 kilowatt=1000 watts).  Sometimes</t>
  </si>
  <si>
    <t>nameplate information will contain both English and SI or metric information.  Just be sure when you are identifying your equipment that you</t>
  </si>
  <si>
    <t>get the best information available about the rated size or energy consumption for your unit or system.   Below are some handy conversion</t>
  </si>
  <si>
    <t>factors to help you in your efforts to balance your energy use and consumption.</t>
  </si>
  <si>
    <t>To go from:</t>
  </si>
  <si>
    <t>To:</t>
  </si>
  <si>
    <t>Operation</t>
  </si>
  <si>
    <t>Factor</t>
  </si>
  <si>
    <t>Watts</t>
  </si>
  <si>
    <t>Kilowatts</t>
  </si>
  <si>
    <t>Multiply by</t>
  </si>
  <si>
    <t>Therms</t>
  </si>
  <si>
    <t>Dekatherms</t>
  </si>
  <si>
    <t>Megawatts</t>
  </si>
  <si>
    <t>Units</t>
  </si>
  <si>
    <t>Potential Energy Using Equipment/Systems</t>
  </si>
  <si>
    <t>Compressed Air System</t>
  </si>
  <si>
    <t>Conveyor System</t>
  </si>
  <si>
    <t>Conveyors</t>
  </si>
  <si>
    <t>Chilled Water System</t>
  </si>
  <si>
    <t>Steam System</t>
  </si>
  <si>
    <t>Hot Water System</t>
  </si>
  <si>
    <t>Refrigeration Units</t>
  </si>
  <si>
    <t>Other Equipment (not included above)</t>
  </si>
  <si>
    <t>Duty Factor</t>
  </si>
  <si>
    <t>Total</t>
  </si>
  <si>
    <t>Conversion Factor</t>
  </si>
  <si>
    <t>In order to better understand your organization’s energy use it is important to identify the systems, equipment, processes and operations that use the most significant</t>
  </si>
  <si>
    <t>amounts of energy.  Most organizations do not have the sub-metering necessary to identify the significant energy uses.  You could schedule an energy assessment</t>
  </si>
  <si>
    <t xml:space="preserve">with your utility providers, or with someone who could monitor equipment use for a set time period and provide an estimate for the systems in your organization.  </t>
  </si>
  <si>
    <t xml:space="preserve">This can be expensive.  A simple method to help you get started is to do a simple energy balance based on load estimates for the equipment and systems operating </t>
  </si>
  <si>
    <t>at your facility.  This can be balanced with your energy purchases to provide a rational basis for the assumptions you have made about load and operating hours.</t>
  </si>
  <si>
    <t>To estimate your energy load you will need to identify the nameplate energy use for each piece of energy using equipment. To get annual totals, nameplate energy use</t>
  </si>
  <si>
    <t>is multiplied by estimated annual operating hours and estimated load and duty factors.  Finally this number is multiplied by a conversion factor to get all of your</t>
  </si>
  <si>
    <t xml:space="preserve">it provides a way to benchmark and compare all the sources and uses, and conveniently identify the energy uses that are significant.  If your estimates are accurate, </t>
  </si>
  <si>
    <t xml:space="preserve">energy use should be close to energy purchases.  If these are not close, you will need to review your estimates of hours of operation and load and adjust these as </t>
  </si>
  <si>
    <t>Refer to the next sheet for common conversion factors.</t>
  </si>
  <si>
    <t xml:space="preserve">necessary to approximate your energy balance.  Example equipment and systems are shown to the right of the table.  Please edit these to fit your organization.  </t>
  </si>
  <si>
    <t>energy use in millions of Btu per year (also written as MMBtu or MMBTU).    By converting all sources and all uses of energy to the same units (MMBtus) per year,</t>
  </si>
  <si>
    <t>Energy Consumption MMBtu/yr</t>
  </si>
  <si>
    <t>MMBTU</t>
  </si>
  <si>
    <t>Energy Use Worksheet</t>
  </si>
  <si>
    <t>50001 Navigator (https://navigator.industrialenergytools.com)</t>
  </si>
  <si>
    <t>© 2017 Georgia Tech Research Corporation and U.S. Department of Energy</t>
  </si>
  <si>
    <t>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</si>
</sst>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left"/>
    </xf>
    <xf numFmtId="9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center" vertical="center"/>
    </xf>
    <xf numFmtId="0" fontId="7" fillId="0" borderId="0" xfId="0" applyFont="1"/>
    <xf numFmtId="165" fontId="4" fillId="0" borderId="2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0" fillId="0" borderId="0" xfId="0" applyNumberFormat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6"/>
  <sheetViews>
    <sheetView tabSelected="1" zoomScale="80" zoomScaleNormal="80" workbookViewId="0">
      <selection activeCell="B15" sqref="B15:B16"/>
    </sheetView>
  </sheetViews>
  <sheetFormatPr defaultRowHeight="15" x14ac:dyDescent="0.25"/>
  <cols>
    <col min="1" max="1" width="6.85546875" customWidth="1"/>
    <col min="2" max="2" width="59.85546875" customWidth="1"/>
    <col min="3" max="3" width="14.7109375" customWidth="1"/>
    <col min="4" max="4" width="13.85546875" customWidth="1"/>
    <col min="5" max="5" width="11.42578125" customWidth="1"/>
    <col min="6" max="7" width="9.7109375" customWidth="1"/>
    <col min="8" max="8" width="10.7109375" customWidth="1"/>
    <col min="9" max="9" width="19.5703125" bestFit="1" customWidth="1"/>
    <col min="10" max="10" width="8.5703125" customWidth="1"/>
  </cols>
  <sheetData>
    <row r="1" spans="2:12" ht="23.25" x14ac:dyDescent="0.25">
      <c r="B1" s="33" t="s">
        <v>67</v>
      </c>
    </row>
    <row r="2" spans="2:12" ht="15.75" x14ac:dyDescent="0.25">
      <c r="B2" s="24" t="s">
        <v>53</v>
      </c>
    </row>
    <row r="3" spans="2:12" ht="15.75" x14ac:dyDescent="0.25">
      <c r="B3" s="24" t="s">
        <v>54</v>
      </c>
    </row>
    <row r="4" spans="2:12" ht="15.75" x14ac:dyDescent="0.25">
      <c r="B4" s="24" t="s">
        <v>55</v>
      </c>
    </row>
    <row r="5" spans="2:12" ht="15.75" x14ac:dyDescent="0.25">
      <c r="B5" s="24" t="s">
        <v>56</v>
      </c>
    </row>
    <row r="6" spans="2:12" ht="15.75" x14ac:dyDescent="0.25">
      <c r="B6" s="24" t="s">
        <v>57</v>
      </c>
    </row>
    <row r="7" spans="2:12" ht="15.75" x14ac:dyDescent="0.25">
      <c r="B7" s="24" t="s">
        <v>58</v>
      </c>
    </row>
    <row r="8" spans="2:12" ht="15.75" x14ac:dyDescent="0.25">
      <c r="B8" s="24" t="s">
        <v>59</v>
      </c>
    </row>
    <row r="9" spans="2:12" ht="15.75" x14ac:dyDescent="0.25">
      <c r="B9" s="24" t="s">
        <v>64</v>
      </c>
    </row>
    <row r="10" spans="2:12" ht="15.75" x14ac:dyDescent="0.25">
      <c r="B10" s="24" t="s">
        <v>60</v>
      </c>
    </row>
    <row r="11" spans="2:12" ht="15.75" x14ac:dyDescent="0.25">
      <c r="B11" s="24" t="s">
        <v>61</v>
      </c>
    </row>
    <row r="12" spans="2:12" ht="15.75" x14ac:dyDescent="0.25">
      <c r="B12" s="24" t="s">
        <v>63</v>
      </c>
    </row>
    <row r="13" spans="2:12" ht="15.75" x14ac:dyDescent="0.25">
      <c r="B13" s="24" t="s">
        <v>62</v>
      </c>
    </row>
    <row r="14" spans="2:12" ht="16.5" thickBot="1" x14ac:dyDescent="0.3">
      <c r="B14" s="24"/>
    </row>
    <row r="15" spans="2:12" ht="30" x14ac:dyDescent="0.25">
      <c r="B15" s="31" t="s">
        <v>0</v>
      </c>
      <c r="C15" s="28" t="s">
        <v>1</v>
      </c>
      <c r="D15" s="28" t="s">
        <v>40</v>
      </c>
      <c r="E15" s="28" t="s">
        <v>2</v>
      </c>
      <c r="F15" s="1" t="s">
        <v>3</v>
      </c>
      <c r="G15" s="1" t="s">
        <v>50</v>
      </c>
      <c r="H15" s="28" t="s">
        <v>52</v>
      </c>
      <c r="I15" s="28" t="s">
        <v>65</v>
      </c>
      <c r="J15" s="28" t="s">
        <v>23</v>
      </c>
    </row>
    <row r="16" spans="2:12" ht="15.75" customHeight="1" thickBot="1" x14ac:dyDescent="0.35">
      <c r="B16" s="32"/>
      <c r="C16" s="29"/>
      <c r="D16" s="29"/>
      <c r="E16" s="29"/>
      <c r="F16" s="2" t="s">
        <v>4</v>
      </c>
      <c r="G16" s="2" t="s">
        <v>4</v>
      </c>
      <c r="H16" s="29"/>
      <c r="I16" s="29"/>
      <c r="J16" s="29"/>
      <c r="L16" s="4" t="s">
        <v>41</v>
      </c>
    </row>
    <row r="17" spans="2:13" ht="15.75" thickBot="1" x14ac:dyDescent="0.3">
      <c r="B17" s="14"/>
      <c r="C17" s="13"/>
      <c r="D17" s="3"/>
      <c r="E17" s="13"/>
      <c r="F17" s="19"/>
      <c r="G17" s="19"/>
      <c r="H17" s="25"/>
      <c r="I17" s="27">
        <f>+H17*G17*F17*E17*C17</f>
        <v>0</v>
      </c>
      <c r="J17" s="20">
        <f>IFERROR(I17/SUM($I$17:$I$39),0)</f>
        <v>0</v>
      </c>
      <c r="L17" s="10" t="s">
        <v>5</v>
      </c>
      <c r="M17" s="11"/>
    </row>
    <row r="18" spans="2:13" ht="15.75" thickBot="1" x14ac:dyDescent="0.3">
      <c r="B18" s="14"/>
      <c r="C18" s="13"/>
      <c r="D18" s="3"/>
      <c r="E18" s="13"/>
      <c r="F18" s="19"/>
      <c r="G18" s="19"/>
      <c r="H18" s="25"/>
      <c r="I18" s="27">
        <f t="shared" ref="I18:I61" si="0">+H18*G18*F18*E18*C18</f>
        <v>0</v>
      </c>
      <c r="J18" s="20">
        <f t="shared" ref="J18:J39" si="1">IFERROR(I18/SUM($I$17:$I$39),0)</f>
        <v>0</v>
      </c>
      <c r="L18" s="10" t="s">
        <v>7</v>
      </c>
      <c r="M18" s="11"/>
    </row>
    <row r="19" spans="2:13" ht="15.75" thickBot="1" x14ac:dyDescent="0.3">
      <c r="B19" s="14"/>
      <c r="C19" s="13"/>
      <c r="D19" s="13"/>
      <c r="E19" s="13"/>
      <c r="F19" s="19"/>
      <c r="G19" s="19"/>
      <c r="H19" s="25"/>
      <c r="I19" s="27">
        <f t="shared" si="0"/>
        <v>0</v>
      </c>
      <c r="J19" s="20">
        <f t="shared" si="1"/>
        <v>0</v>
      </c>
      <c r="L19" s="10" t="s">
        <v>8</v>
      </c>
      <c r="M19" s="11"/>
    </row>
    <row r="20" spans="2:13" ht="15.75" thickBot="1" x14ac:dyDescent="0.3">
      <c r="B20" s="14"/>
      <c r="C20" s="13"/>
      <c r="D20" s="13"/>
      <c r="E20" s="13"/>
      <c r="F20" s="19"/>
      <c r="G20" s="19"/>
      <c r="H20" s="25"/>
      <c r="I20" s="27">
        <f t="shared" si="0"/>
        <v>0</v>
      </c>
      <c r="J20" s="20">
        <f t="shared" si="1"/>
        <v>0</v>
      </c>
      <c r="L20" s="10" t="s">
        <v>9</v>
      </c>
      <c r="M20" s="11"/>
    </row>
    <row r="21" spans="2:13" ht="15.75" thickBot="1" x14ac:dyDescent="0.3">
      <c r="B21" s="14"/>
      <c r="C21" s="13"/>
      <c r="D21" s="3"/>
      <c r="E21" s="13"/>
      <c r="F21" s="19"/>
      <c r="G21" s="19"/>
      <c r="H21" s="25"/>
      <c r="I21" s="27">
        <f t="shared" si="0"/>
        <v>0</v>
      </c>
      <c r="J21" s="20">
        <f t="shared" si="1"/>
        <v>0</v>
      </c>
      <c r="L21" s="10" t="s">
        <v>10</v>
      </c>
      <c r="M21" s="11"/>
    </row>
    <row r="22" spans="2:13" ht="15.75" thickBot="1" x14ac:dyDescent="0.3">
      <c r="B22" s="14"/>
      <c r="C22" s="13"/>
      <c r="D22" s="13"/>
      <c r="E22" s="13"/>
      <c r="F22" s="19"/>
      <c r="G22" s="19"/>
      <c r="H22" s="25"/>
      <c r="I22" s="27">
        <f t="shared" si="0"/>
        <v>0</v>
      </c>
      <c r="J22" s="20">
        <f t="shared" si="1"/>
        <v>0</v>
      </c>
      <c r="L22" s="10" t="s">
        <v>11</v>
      </c>
      <c r="M22" s="11"/>
    </row>
    <row r="23" spans="2:13" ht="15.75" thickBot="1" x14ac:dyDescent="0.3">
      <c r="B23" s="14"/>
      <c r="C23" s="13"/>
      <c r="D23" s="13"/>
      <c r="E23" s="13"/>
      <c r="F23" s="19"/>
      <c r="G23" s="19"/>
      <c r="H23" s="25"/>
      <c r="I23" s="27">
        <f t="shared" si="0"/>
        <v>0</v>
      </c>
      <c r="J23" s="20">
        <f t="shared" si="1"/>
        <v>0</v>
      </c>
      <c r="L23" s="12" t="s">
        <v>47</v>
      </c>
      <c r="M23" s="11"/>
    </row>
    <row r="24" spans="2:13" ht="15.75" thickBot="1" x14ac:dyDescent="0.3">
      <c r="B24" s="14"/>
      <c r="C24" s="13"/>
      <c r="D24" s="3"/>
      <c r="E24" s="13"/>
      <c r="F24" s="19"/>
      <c r="G24" s="19"/>
      <c r="H24" s="25"/>
      <c r="I24" s="27">
        <f t="shared" si="0"/>
        <v>0</v>
      </c>
      <c r="J24" s="20">
        <f t="shared" si="1"/>
        <v>0</v>
      </c>
      <c r="L24" s="10" t="s">
        <v>12</v>
      </c>
      <c r="M24" s="11"/>
    </row>
    <row r="25" spans="2:13" ht="15.75" thickBot="1" x14ac:dyDescent="0.3">
      <c r="B25" s="14"/>
      <c r="C25" s="13"/>
      <c r="D25" s="3"/>
      <c r="E25" s="13"/>
      <c r="F25" s="19"/>
      <c r="G25" s="19"/>
      <c r="H25" s="25"/>
      <c r="I25" s="27">
        <f t="shared" si="0"/>
        <v>0</v>
      </c>
      <c r="J25" s="20">
        <f t="shared" si="1"/>
        <v>0</v>
      </c>
      <c r="L25" s="12" t="s">
        <v>46</v>
      </c>
      <c r="M25" s="11"/>
    </row>
    <row r="26" spans="2:13" ht="15.75" thickBot="1" x14ac:dyDescent="0.3">
      <c r="B26" s="14"/>
      <c r="C26" s="13"/>
      <c r="D26" s="3"/>
      <c r="E26" s="13"/>
      <c r="F26" s="19"/>
      <c r="G26" s="19"/>
      <c r="H26" s="25"/>
      <c r="I26" s="27">
        <f t="shared" si="0"/>
        <v>0</v>
      </c>
      <c r="J26" s="20">
        <f t="shared" si="1"/>
        <v>0</v>
      </c>
      <c r="L26" s="10" t="s">
        <v>13</v>
      </c>
      <c r="M26" s="11"/>
    </row>
    <row r="27" spans="2:13" ht="15.75" thickBot="1" x14ac:dyDescent="0.3">
      <c r="B27" s="14"/>
      <c r="C27" s="13"/>
      <c r="D27" s="3"/>
      <c r="E27" s="13"/>
      <c r="F27" s="19"/>
      <c r="G27" s="19"/>
      <c r="H27" s="25"/>
      <c r="I27" s="27">
        <f t="shared" si="0"/>
        <v>0</v>
      </c>
      <c r="J27" s="20">
        <f t="shared" si="1"/>
        <v>0</v>
      </c>
      <c r="L27" s="12" t="s">
        <v>42</v>
      </c>
      <c r="M27" s="11"/>
    </row>
    <row r="28" spans="2:13" ht="15.75" thickBot="1" x14ac:dyDescent="0.3">
      <c r="B28" s="14"/>
      <c r="C28" s="13"/>
      <c r="D28" s="3"/>
      <c r="E28" s="13"/>
      <c r="F28" s="19"/>
      <c r="G28" s="19"/>
      <c r="H28" s="25"/>
      <c r="I28" s="27">
        <f t="shared" si="0"/>
        <v>0</v>
      </c>
      <c r="J28" s="20">
        <f t="shared" si="1"/>
        <v>0</v>
      </c>
      <c r="L28" s="10" t="s">
        <v>15</v>
      </c>
      <c r="M28" s="11"/>
    </row>
    <row r="29" spans="2:13" ht="15.75" thickBot="1" x14ac:dyDescent="0.3">
      <c r="B29" s="14"/>
      <c r="C29" s="13"/>
      <c r="D29" s="3"/>
      <c r="E29" s="13"/>
      <c r="F29" s="19"/>
      <c r="G29" s="19"/>
      <c r="H29" s="25"/>
      <c r="I29" s="27">
        <f t="shared" si="0"/>
        <v>0</v>
      </c>
      <c r="J29" s="20">
        <f t="shared" si="1"/>
        <v>0</v>
      </c>
      <c r="L29" s="10" t="s">
        <v>16</v>
      </c>
      <c r="M29" s="11"/>
    </row>
    <row r="30" spans="2:13" ht="15.75" thickBot="1" x14ac:dyDescent="0.3">
      <c r="B30" s="14"/>
      <c r="C30" s="13"/>
      <c r="D30" s="3"/>
      <c r="E30" s="13"/>
      <c r="F30" s="19"/>
      <c r="G30" s="19"/>
      <c r="H30" s="25"/>
      <c r="I30" s="27">
        <f t="shared" si="0"/>
        <v>0</v>
      </c>
      <c r="J30" s="20">
        <f t="shared" si="1"/>
        <v>0</v>
      </c>
      <c r="L30" s="10" t="s">
        <v>17</v>
      </c>
      <c r="M30" s="11"/>
    </row>
    <row r="31" spans="2:13" ht="15.75" thickBot="1" x14ac:dyDescent="0.3">
      <c r="B31" s="15"/>
      <c r="C31" s="3"/>
      <c r="D31" s="3"/>
      <c r="E31" s="3"/>
      <c r="F31" s="21"/>
      <c r="G31" s="21"/>
      <c r="H31" s="26"/>
      <c r="I31" s="27">
        <f t="shared" si="0"/>
        <v>0</v>
      </c>
      <c r="J31" s="23">
        <f t="shared" si="1"/>
        <v>0</v>
      </c>
      <c r="L31" s="10" t="s">
        <v>44</v>
      </c>
      <c r="M31" s="11"/>
    </row>
    <row r="32" spans="2:13" ht="15.75" thickBot="1" x14ac:dyDescent="0.3">
      <c r="B32" s="15"/>
      <c r="C32" s="3"/>
      <c r="D32" s="3"/>
      <c r="E32" s="3"/>
      <c r="F32" s="21"/>
      <c r="G32" s="21"/>
      <c r="H32" s="26"/>
      <c r="I32" s="27">
        <f t="shared" si="0"/>
        <v>0</v>
      </c>
      <c r="J32" s="23">
        <f t="shared" si="1"/>
        <v>0</v>
      </c>
      <c r="L32" s="12" t="s">
        <v>43</v>
      </c>
      <c r="M32" s="11"/>
    </row>
    <row r="33" spans="2:13" ht="15.75" thickBot="1" x14ac:dyDescent="0.3">
      <c r="B33" s="15"/>
      <c r="C33" s="3"/>
      <c r="D33" s="3"/>
      <c r="E33" s="3"/>
      <c r="F33" s="21"/>
      <c r="G33" s="21"/>
      <c r="H33" s="26"/>
      <c r="I33" s="27">
        <f t="shared" si="0"/>
        <v>0</v>
      </c>
      <c r="J33" s="23">
        <f t="shared" si="1"/>
        <v>0</v>
      </c>
      <c r="L33" s="12" t="s">
        <v>48</v>
      </c>
      <c r="M33" s="11"/>
    </row>
    <row r="34" spans="2:13" ht="15.75" thickBot="1" x14ac:dyDescent="0.3">
      <c r="B34" s="16"/>
      <c r="C34" s="3"/>
      <c r="D34" s="3"/>
      <c r="E34" s="3"/>
      <c r="F34" s="21"/>
      <c r="G34" s="21"/>
      <c r="H34" s="26"/>
      <c r="I34" s="27">
        <f t="shared" si="0"/>
        <v>0</v>
      </c>
      <c r="J34" s="23">
        <f t="shared" si="1"/>
        <v>0</v>
      </c>
      <c r="L34" s="10" t="s">
        <v>18</v>
      </c>
    </row>
    <row r="35" spans="2:13" ht="15.75" thickBot="1" x14ac:dyDescent="0.3">
      <c r="B35" s="16"/>
      <c r="C35" s="3"/>
      <c r="D35" s="3"/>
      <c r="E35" s="3"/>
      <c r="F35" s="21"/>
      <c r="G35" s="21"/>
      <c r="H35" s="26"/>
      <c r="I35" s="27">
        <f t="shared" si="0"/>
        <v>0</v>
      </c>
      <c r="J35" s="23">
        <f t="shared" si="1"/>
        <v>0</v>
      </c>
      <c r="L35" s="10" t="s">
        <v>19</v>
      </c>
    </row>
    <row r="36" spans="2:13" ht="15.75" thickBot="1" x14ac:dyDescent="0.3">
      <c r="B36" s="16"/>
      <c r="C36" s="3"/>
      <c r="D36" s="3"/>
      <c r="E36" s="3"/>
      <c r="F36" s="21"/>
      <c r="G36" s="21"/>
      <c r="H36" s="26"/>
      <c r="I36" s="27">
        <f t="shared" si="0"/>
        <v>0</v>
      </c>
      <c r="J36" s="23">
        <f t="shared" si="1"/>
        <v>0</v>
      </c>
      <c r="L36" s="10" t="s">
        <v>20</v>
      </c>
    </row>
    <row r="37" spans="2:13" ht="15.75" thickBot="1" x14ac:dyDescent="0.3">
      <c r="B37" s="16"/>
      <c r="C37" s="3"/>
      <c r="D37" s="3"/>
      <c r="E37" s="3"/>
      <c r="F37" s="21"/>
      <c r="G37" s="21"/>
      <c r="H37" s="26"/>
      <c r="I37" s="27">
        <f t="shared" si="0"/>
        <v>0</v>
      </c>
      <c r="J37" s="23">
        <f t="shared" si="1"/>
        <v>0</v>
      </c>
      <c r="L37" s="12" t="s">
        <v>45</v>
      </c>
    </row>
    <row r="38" spans="2:13" ht="15.75" thickBot="1" x14ac:dyDescent="0.3">
      <c r="B38" s="16"/>
      <c r="C38" s="3"/>
      <c r="D38" s="3"/>
      <c r="E38" s="3"/>
      <c r="F38" s="21"/>
      <c r="G38" s="21"/>
      <c r="H38" s="26"/>
      <c r="I38" s="27">
        <f t="shared" si="0"/>
        <v>0</v>
      </c>
      <c r="J38" s="23">
        <f t="shared" si="1"/>
        <v>0</v>
      </c>
      <c r="L38" s="10" t="s">
        <v>21</v>
      </c>
    </row>
    <row r="39" spans="2:13" ht="15.75" thickBot="1" x14ac:dyDescent="0.3">
      <c r="B39" s="16"/>
      <c r="C39" s="3"/>
      <c r="D39" s="3"/>
      <c r="E39" s="3"/>
      <c r="F39" s="21"/>
      <c r="G39" s="21"/>
      <c r="H39" s="26"/>
      <c r="I39" s="27">
        <f t="shared" si="0"/>
        <v>0</v>
      </c>
      <c r="J39" s="23">
        <f t="shared" si="1"/>
        <v>0</v>
      </c>
      <c r="L39" s="10" t="s">
        <v>22</v>
      </c>
    </row>
    <row r="40" spans="2:13" ht="15.75" thickBot="1" x14ac:dyDescent="0.3">
      <c r="B40" s="15"/>
      <c r="C40" s="3"/>
      <c r="D40" s="3"/>
      <c r="E40" s="3"/>
      <c r="F40" s="21"/>
      <c r="G40" s="21"/>
      <c r="H40" s="26"/>
      <c r="I40" s="27">
        <f t="shared" si="0"/>
        <v>0</v>
      </c>
      <c r="J40" s="23">
        <f>IFERROR(I40/SUM($I$17:$I$39),0)</f>
        <v>0</v>
      </c>
      <c r="L40" s="12" t="s">
        <v>49</v>
      </c>
    </row>
    <row r="41" spans="2:13" ht="15.75" thickBot="1" x14ac:dyDescent="0.3">
      <c r="B41" s="15"/>
      <c r="C41" s="3"/>
      <c r="D41" s="3"/>
      <c r="E41" s="3"/>
      <c r="F41" s="21"/>
      <c r="G41" s="21"/>
      <c r="H41" s="26"/>
      <c r="I41" s="27">
        <f t="shared" si="0"/>
        <v>0</v>
      </c>
      <c r="J41" s="23">
        <f t="shared" ref="J41:J61" si="2">IFERROR(I41/SUM($I$17:$I$39),0)</f>
        <v>0</v>
      </c>
    </row>
    <row r="42" spans="2:13" ht="15.75" thickBot="1" x14ac:dyDescent="0.3">
      <c r="B42" s="15"/>
      <c r="C42" s="3"/>
      <c r="D42" s="3"/>
      <c r="E42" s="3"/>
      <c r="F42" s="21"/>
      <c r="G42" s="21"/>
      <c r="H42" s="26"/>
      <c r="I42" s="27">
        <f t="shared" si="0"/>
        <v>0</v>
      </c>
      <c r="J42" s="23">
        <f t="shared" si="2"/>
        <v>0</v>
      </c>
    </row>
    <row r="43" spans="2:13" ht="15.75" thickBot="1" x14ac:dyDescent="0.3">
      <c r="B43" s="15"/>
      <c r="C43" s="3"/>
      <c r="D43" s="3"/>
      <c r="E43" s="3"/>
      <c r="F43" s="21"/>
      <c r="G43" s="21"/>
      <c r="H43" s="26"/>
      <c r="I43" s="27">
        <f t="shared" si="0"/>
        <v>0</v>
      </c>
      <c r="J43" s="23">
        <f t="shared" si="2"/>
        <v>0</v>
      </c>
    </row>
    <row r="44" spans="2:13" ht="15.75" thickBot="1" x14ac:dyDescent="0.3">
      <c r="B44" s="15"/>
      <c r="C44" s="3"/>
      <c r="D44" s="3"/>
      <c r="E44" s="3"/>
      <c r="F44" s="21"/>
      <c r="G44" s="21"/>
      <c r="H44" s="26"/>
      <c r="I44" s="27">
        <f t="shared" si="0"/>
        <v>0</v>
      </c>
      <c r="J44" s="23">
        <f t="shared" si="2"/>
        <v>0</v>
      </c>
    </row>
    <row r="45" spans="2:13" ht="15.75" thickBot="1" x14ac:dyDescent="0.3">
      <c r="B45" s="15"/>
      <c r="C45" s="3"/>
      <c r="D45" s="3"/>
      <c r="E45" s="3"/>
      <c r="F45" s="21"/>
      <c r="G45" s="21"/>
      <c r="H45" s="26"/>
      <c r="I45" s="27">
        <f t="shared" si="0"/>
        <v>0</v>
      </c>
      <c r="J45" s="23">
        <f t="shared" si="2"/>
        <v>0</v>
      </c>
    </row>
    <row r="46" spans="2:13" ht="15.75" thickBot="1" x14ac:dyDescent="0.3">
      <c r="B46" s="15"/>
      <c r="C46" s="3"/>
      <c r="D46" s="3"/>
      <c r="E46" s="3"/>
      <c r="F46" s="21"/>
      <c r="G46" s="21"/>
      <c r="H46" s="26"/>
      <c r="I46" s="27">
        <f t="shared" si="0"/>
        <v>0</v>
      </c>
      <c r="J46" s="23">
        <f t="shared" si="2"/>
        <v>0</v>
      </c>
    </row>
    <row r="47" spans="2:13" ht="15.75" thickBot="1" x14ac:dyDescent="0.3">
      <c r="B47" s="15"/>
      <c r="C47" s="3"/>
      <c r="D47" s="3"/>
      <c r="E47" s="3"/>
      <c r="F47" s="21"/>
      <c r="G47" s="21"/>
      <c r="H47" s="26"/>
      <c r="I47" s="27">
        <f t="shared" si="0"/>
        <v>0</v>
      </c>
      <c r="J47" s="23">
        <f t="shared" si="2"/>
        <v>0</v>
      </c>
    </row>
    <row r="48" spans="2:13" ht="15.75" thickBot="1" x14ac:dyDescent="0.3">
      <c r="B48" s="15"/>
      <c r="C48" s="3"/>
      <c r="D48" s="3"/>
      <c r="E48" s="3"/>
      <c r="F48" s="21"/>
      <c r="G48" s="21"/>
      <c r="H48" s="26"/>
      <c r="I48" s="27">
        <f t="shared" si="0"/>
        <v>0</v>
      </c>
      <c r="J48" s="23">
        <f t="shared" si="2"/>
        <v>0</v>
      </c>
    </row>
    <row r="49" spans="2:10" ht="15.75" thickBot="1" x14ac:dyDescent="0.3">
      <c r="B49" s="15"/>
      <c r="C49" s="3"/>
      <c r="D49" s="3"/>
      <c r="E49" s="3"/>
      <c r="F49" s="21"/>
      <c r="G49" s="21"/>
      <c r="H49" s="26"/>
      <c r="I49" s="27">
        <f t="shared" si="0"/>
        <v>0</v>
      </c>
      <c r="J49" s="23">
        <f t="shared" si="2"/>
        <v>0</v>
      </c>
    </row>
    <row r="50" spans="2:10" ht="15.75" thickBot="1" x14ac:dyDescent="0.3">
      <c r="B50" s="15"/>
      <c r="C50" s="3"/>
      <c r="D50" s="3"/>
      <c r="E50" s="3"/>
      <c r="F50" s="21"/>
      <c r="G50" s="21"/>
      <c r="H50" s="26"/>
      <c r="I50" s="27">
        <f t="shared" si="0"/>
        <v>0</v>
      </c>
      <c r="J50" s="23">
        <f t="shared" si="2"/>
        <v>0</v>
      </c>
    </row>
    <row r="51" spans="2:10" ht="15.75" thickBot="1" x14ac:dyDescent="0.3">
      <c r="B51" s="15"/>
      <c r="C51" s="3"/>
      <c r="D51" s="3"/>
      <c r="E51" s="3"/>
      <c r="F51" s="21"/>
      <c r="G51" s="21"/>
      <c r="H51" s="26"/>
      <c r="I51" s="27">
        <f t="shared" si="0"/>
        <v>0</v>
      </c>
      <c r="J51" s="23">
        <f t="shared" si="2"/>
        <v>0</v>
      </c>
    </row>
    <row r="52" spans="2:10" ht="15.75" thickBot="1" x14ac:dyDescent="0.3">
      <c r="B52" s="15"/>
      <c r="C52" s="3"/>
      <c r="D52" s="3"/>
      <c r="E52" s="3"/>
      <c r="F52" s="21"/>
      <c r="G52" s="21"/>
      <c r="H52" s="26"/>
      <c r="I52" s="27">
        <f t="shared" si="0"/>
        <v>0</v>
      </c>
      <c r="J52" s="23">
        <f t="shared" si="2"/>
        <v>0</v>
      </c>
    </row>
    <row r="53" spans="2:10" ht="15.75" thickBot="1" x14ac:dyDescent="0.3">
      <c r="B53" s="15"/>
      <c r="C53" s="3"/>
      <c r="D53" s="3"/>
      <c r="E53" s="3"/>
      <c r="F53" s="21"/>
      <c r="G53" s="21"/>
      <c r="H53" s="26"/>
      <c r="I53" s="27">
        <f t="shared" si="0"/>
        <v>0</v>
      </c>
      <c r="J53" s="23">
        <f t="shared" si="2"/>
        <v>0</v>
      </c>
    </row>
    <row r="54" spans="2:10" ht="15.75" thickBot="1" x14ac:dyDescent="0.3">
      <c r="B54" s="15"/>
      <c r="C54" s="3"/>
      <c r="D54" s="3"/>
      <c r="E54" s="3"/>
      <c r="F54" s="21"/>
      <c r="G54" s="21"/>
      <c r="H54" s="26"/>
      <c r="I54" s="27">
        <f t="shared" si="0"/>
        <v>0</v>
      </c>
      <c r="J54" s="23">
        <f t="shared" si="2"/>
        <v>0</v>
      </c>
    </row>
    <row r="55" spans="2:10" ht="15.75" thickBot="1" x14ac:dyDescent="0.3">
      <c r="B55" s="15"/>
      <c r="C55" s="3"/>
      <c r="D55" s="3"/>
      <c r="E55" s="3"/>
      <c r="F55" s="21"/>
      <c r="G55" s="21"/>
      <c r="H55" s="26"/>
      <c r="I55" s="27">
        <f t="shared" si="0"/>
        <v>0</v>
      </c>
      <c r="J55" s="23">
        <f t="shared" si="2"/>
        <v>0</v>
      </c>
    </row>
    <row r="56" spans="2:10" ht="15.75" thickBot="1" x14ac:dyDescent="0.3">
      <c r="B56" s="15"/>
      <c r="C56" s="3"/>
      <c r="D56" s="3"/>
      <c r="E56" s="3"/>
      <c r="F56" s="21"/>
      <c r="G56" s="21"/>
      <c r="H56" s="26"/>
      <c r="I56" s="27">
        <f t="shared" si="0"/>
        <v>0</v>
      </c>
      <c r="J56" s="23">
        <f t="shared" si="2"/>
        <v>0</v>
      </c>
    </row>
    <row r="57" spans="2:10" ht="15.75" thickBot="1" x14ac:dyDescent="0.3">
      <c r="B57" s="16"/>
      <c r="C57" s="3"/>
      <c r="D57" s="3"/>
      <c r="E57" s="3"/>
      <c r="F57" s="21"/>
      <c r="G57" s="21"/>
      <c r="H57" s="26"/>
      <c r="I57" s="27">
        <f t="shared" si="0"/>
        <v>0</v>
      </c>
      <c r="J57" s="23">
        <f t="shared" si="2"/>
        <v>0</v>
      </c>
    </row>
    <row r="58" spans="2:10" ht="15.75" thickBot="1" x14ac:dyDescent="0.3">
      <c r="B58" s="16"/>
      <c r="C58" s="3"/>
      <c r="D58" s="3"/>
      <c r="E58" s="3"/>
      <c r="F58" s="21"/>
      <c r="G58" s="21"/>
      <c r="H58" s="26"/>
      <c r="I58" s="27">
        <f t="shared" si="0"/>
        <v>0</v>
      </c>
      <c r="J58" s="23">
        <f t="shared" si="2"/>
        <v>0</v>
      </c>
    </row>
    <row r="59" spans="2:10" ht="15.75" thickBot="1" x14ac:dyDescent="0.3">
      <c r="B59" s="16"/>
      <c r="C59" s="3"/>
      <c r="D59" s="3"/>
      <c r="E59" s="3"/>
      <c r="F59" s="21"/>
      <c r="G59" s="21"/>
      <c r="H59" s="26"/>
      <c r="I59" s="27">
        <f t="shared" si="0"/>
        <v>0</v>
      </c>
      <c r="J59" s="23">
        <f t="shared" si="2"/>
        <v>0</v>
      </c>
    </row>
    <row r="60" spans="2:10" ht="15.75" thickBot="1" x14ac:dyDescent="0.3">
      <c r="B60" s="16"/>
      <c r="C60" s="3"/>
      <c r="D60" s="3"/>
      <c r="E60" s="3"/>
      <c r="F60" s="21"/>
      <c r="G60" s="21"/>
      <c r="H60" s="26"/>
      <c r="I60" s="27">
        <f t="shared" si="0"/>
        <v>0</v>
      </c>
      <c r="J60" s="23">
        <f t="shared" si="2"/>
        <v>0</v>
      </c>
    </row>
    <row r="61" spans="2:10" ht="15.75" thickBot="1" x14ac:dyDescent="0.3">
      <c r="B61" s="16"/>
      <c r="C61" s="3"/>
      <c r="D61" s="3"/>
      <c r="E61" s="3"/>
      <c r="F61" s="21"/>
      <c r="G61" s="21"/>
      <c r="H61" s="26"/>
      <c r="I61" s="27">
        <f t="shared" si="0"/>
        <v>0</v>
      </c>
      <c r="J61" s="23">
        <f t="shared" si="2"/>
        <v>0</v>
      </c>
    </row>
    <row r="62" spans="2:10" ht="16.5" thickBot="1" x14ac:dyDescent="0.3">
      <c r="B62" s="18" t="s">
        <v>51</v>
      </c>
      <c r="C62" s="3"/>
      <c r="D62" s="3"/>
      <c r="E62" s="3"/>
      <c r="F62" s="21"/>
      <c r="G62" s="21"/>
      <c r="H62" s="26"/>
      <c r="I62" s="22">
        <f>SUM(I17:I61)</f>
        <v>0</v>
      </c>
      <c r="J62" s="23">
        <f>SUM(J17:J61)</f>
        <v>0</v>
      </c>
    </row>
    <row r="63" spans="2:10" x14ac:dyDescent="0.25">
      <c r="B63" s="17"/>
    </row>
    <row r="64" spans="2:10" x14ac:dyDescent="0.25">
      <c r="B64" s="17" t="s">
        <v>67</v>
      </c>
    </row>
    <row r="65" spans="2:4" x14ac:dyDescent="0.25">
      <c r="B65" t="s">
        <v>68</v>
      </c>
      <c r="D65" s="30" t="s">
        <v>70</v>
      </c>
    </row>
    <row r="66" spans="2:4" x14ac:dyDescent="0.25">
      <c r="B66" s="17" t="s">
        <v>69</v>
      </c>
    </row>
  </sheetData>
  <mergeCells count="7">
    <mergeCell ref="J15:J16"/>
    <mergeCell ref="H15:H16"/>
    <mergeCell ref="B15:B16"/>
    <mergeCell ref="C15:C16"/>
    <mergeCell ref="D15:D16"/>
    <mergeCell ref="E15:E16"/>
    <mergeCell ref="I15:I16"/>
  </mergeCells>
  <pageMargins left="0.39" right="0.25" top="0.68" bottom="0.69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/>
  </sheetViews>
  <sheetFormatPr defaultRowHeight="15" x14ac:dyDescent="0.25"/>
  <cols>
    <col min="2" max="2" width="20.28515625" customWidth="1"/>
    <col min="4" max="4" width="13.7109375" customWidth="1"/>
    <col min="5" max="5" width="10.7109375" customWidth="1"/>
  </cols>
  <sheetData>
    <row r="2" spans="2:5" ht="18.75" x14ac:dyDescent="0.3">
      <c r="B2" s="4" t="s">
        <v>24</v>
      </c>
    </row>
    <row r="3" spans="2:5" x14ac:dyDescent="0.25">
      <c r="B3" t="s">
        <v>25</v>
      </c>
    </row>
    <row r="4" spans="2:5" x14ac:dyDescent="0.25">
      <c r="B4" t="s">
        <v>26</v>
      </c>
    </row>
    <row r="5" spans="2:5" x14ac:dyDescent="0.25">
      <c r="B5" t="s">
        <v>27</v>
      </c>
    </row>
    <row r="6" spans="2:5" x14ac:dyDescent="0.25">
      <c r="B6" t="s">
        <v>28</v>
      </c>
    </row>
    <row r="7" spans="2:5" ht="15.75" thickBot="1" x14ac:dyDescent="0.3">
      <c r="B7" t="s">
        <v>29</v>
      </c>
    </row>
    <row r="8" spans="2:5" ht="19.5" thickBot="1" x14ac:dyDescent="0.3">
      <c r="B8" s="5" t="s">
        <v>30</v>
      </c>
      <c r="C8" s="6" t="s">
        <v>31</v>
      </c>
      <c r="D8" s="6" t="s">
        <v>32</v>
      </c>
      <c r="E8" s="6" t="s">
        <v>33</v>
      </c>
    </row>
    <row r="9" spans="2:5" ht="15.75" customHeight="1" thickBot="1" x14ac:dyDescent="0.3">
      <c r="B9" s="7" t="s">
        <v>34</v>
      </c>
      <c r="C9" s="9" t="s">
        <v>35</v>
      </c>
      <c r="D9" s="9" t="s">
        <v>36</v>
      </c>
      <c r="E9" s="9">
        <v>1E-3</v>
      </c>
    </row>
    <row r="10" spans="2:5" ht="15.75" thickBot="1" x14ac:dyDescent="0.3">
      <c r="B10" s="7" t="s">
        <v>14</v>
      </c>
      <c r="C10" s="8" t="s">
        <v>66</v>
      </c>
      <c r="D10" s="8" t="s">
        <v>36</v>
      </c>
      <c r="E10" s="8">
        <v>2.545E-3</v>
      </c>
    </row>
    <row r="11" spans="2:5" ht="15.75" thickBot="1" x14ac:dyDescent="0.3">
      <c r="B11" s="7" t="s">
        <v>14</v>
      </c>
      <c r="C11" s="8" t="s">
        <v>6</v>
      </c>
      <c r="D11" s="8" t="s">
        <v>36</v>
      </c>
      <c r="E11" s="8">
        <v>0.745</v>
      </c>
    </row>
    <row r="12" spans="2:5" ht="15.75" thickBot="1" x14ac:dyDescent="0.3">
      <c r="B12" s="7" t="s">
        <v>35</v>
      </c>
      <c r="C12" s="9" t="s">
        <v>66</v>
      </c>
      <c r="D12" s="8" t="s">
        <v>36</v>
      </c>
      <c r="E12" s="8">
        <v>3.4120000000000001E-3</v>
      </c>
    </row>
    <row r="13" spans="2:5" ht="15.75" thickBot="1" x14ac:dyDescent="0.3">
      <c r="B13" s="7" t="s">
        <v>37</v>
      </c>
      <c r="C13" s="9" t="s">
        <v>66</v>
      </c>
      <c r="D13" s="9" t="s">
        <v>36</v>
      </c>
      <c r="E13" s="8">
        <v>0.1</v>
      </c>
    </row>
    <row r="14" spans="2:5" ht="15.75" thickBot="1" x14ac:dyDescent="0.3">
      <c r="B14" s="7" t="s">
        <v>38</v>
      </c>
      <c r="C14" s="9" t="s">
        <v>66</v>
      </c>
      <c r="D14" s="8" t="s">
        <v>36</v>
      </c>
      <c r="E14" s="8">
        <v>1</v>
      </c>
    </row>
    <row r="15" spans="2:5" ht="15.75" thickBot="1" x14ac:dyDescent="0.3">
      <c r="B15" s="7" t="s">
        <v>39</v>
      </c>
      <c r="C15" s="9" t="s">
        <v>66</v>
      </c>
      <c r="D15" s="8" t="s">
        <v>36</v>
      </c>
      <c r="E15" s="8">
        <v>3.4119999999999999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Units Conversion</vt:lpstr>
      <vt:lpstr>Worksheet!Print_Area</vt:lpstr>
    </vt:vector>
  </TitlesOfParts>
  <Company>Georgia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Step 2.3.1 Energy Use Worksheet</dc:title>
  <dc:creator>rgreen</dc:creator>
  <cp:lastModifiedBy>Ridah</cp:lastModifiedBy>
  <cp:lastPrinted>2017-02-08T19:12:16Z</cp:lastPrinted>
  <dcterms:created xsi:type="dcterms:W3CDTF">2011-12-05T16:30:09Z</dcterms:created>
  <dcterms:modified xsi:type="dcterms:W3CDTF">2017-02-08T19:12:25Z</dcterms:modified>
</cp:coreProperties>
</file>